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Content development\Khazan Stress profile\"/>
    </mc:Choice>
  </mc:AlternateContent>
  <xr:revisionPtr revIDLastSave="0" documentId="13_ncr:1_{83B22325-13CA-468A-90A6-D800AD7CD9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  <sheet name="Stress Profile Charts" sheetId="6" r:id="rId2"/>
    <sheet name="Stats" sheetId="2" r:id="rId3"/>
  </sheets>
  <definedNames>
    <definedName name="_xlnm.Print_Area" localSheetId="1">'Stress Profile Charts'!$A$1:$J$164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2" l="1"/>
  <c r="G31" i="2"/>
  <c r="F31" i="2"/>
  <c r="E31" i="2"/>
  <c r="D31" i="2"/>
  <c r="C31" i="2"/>
  <c r="B31" i="2"/>
  <c r="H37" i="2" l="1"/>
  <c r="H34" i="2"/>
  <c r="H28" i="2"/>
  <c r="H25" i="2"/>
  <c r="H22" i="2"/>
  <c r="H19" i="2"/>
  <c r="H16" i="2"/>
  <c r="H13" i="2"/>
  <c r="G13" i="2"/>
  <c r="F13" i="2"/>
  <c r="E13" i="2"/>
  <c r="D13" i="2"/>
  <c r="C13" i="2"/>
  <c r="B13" i="2"/>
  <c r="H10" i="2"/>
  <c r="G37" i="2" l="1"/>
  <c r="F37" i="2"/>
  <c r="E37" i="2"/>
  <c r="D37" i="2"/>
  <c r="C37" i="2"/>
  <c r="B37" i="2"/>
  <c r="G34" i="2"/>
  <c r="F34" i="2"/>
  <c r="E34" i="2"/>
  <c r="D34" i="2"/>
  <c r="C34" i="2"/>
  <c r="B34" i="2"/>
  <c r="G28" i="2"/>
  <c r="F28" i="2"/>
  <c r="E28" i="2"/>
  <c r="D28" i="2"/>
  <c r="C28" i="2"/>
  <c r="B28" i="2"/>
  <c r="G25" i="2"/>
  <c r="F25" i="2"/>
  <c r="E25" i="2"/>
  <c r="D25" i="2"/>
  <c r="C25" i="2"/>
  <c r="B25" i="2"/>
  <c r="G22" i="2"/>
  <c r="F22" i="2"/>
  <c r="E22" i="2"/>
  <c r="D22" i="2"/>
  <c r="C22" i="2"/>
  <c r="B22" i="2"/>
  <c r="G19" i="2"/>
  <c r="F19" i="2"/>
  <c r="E19" i="2"/>
  <c r="D19" i="2"/>
  <c r="C19" i="2"/>
  <c r="B19" i="2"/>
  <c r="G16" i="2"/>
  <c r="F16" i="2"/>
  <c r="E16" i="2"/>
  <c r="D16" i="2"/>
  <c r="C16" i="2"/>
  <c r="B16" i="2"/>
  <c r="G10" i="2"/>
  <c r="F10" i="2"/>
  <c r="E10" i="2"/>
  <c r="D10" i="2"/>
  <c r="C10" i="2"/>
  <c r="B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laxation profile, EKG, test" type="6" refreshedVersion="0" background="1">
    <textPr codePage="437" sourceFile="C:\ProgramData\Thought Technology\Infiniti\ExcelReports\Relaxation profile, EKG, test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<sst xmlns="http://schemas.openxmlformats.org/spreadsheetml/2006/main" count="27" uniqueCount="18">
  <si>
    <t>Average</t>
  </si>
  <si>
    <t>HR</t>
  </si>
  <si>
    <t>HF</t>
  </si>
  <si>
    <t>LF</t>
  </si>
  <si>
    <t>%HF</t>
  </si>
  <si>
    <t>%LF</t>
  </si>
  <si>
    <t>HRV Max-Min</t>
  </si>
  <si>
    <t>Breathing Rate (BPM)</t>
  </si>
  <si>
    <t>SDNN</t>
  </si>
  <si>
    <t>Baseline</t>
  </si>
  <si>
    <t>Temperature</t>
  </si>
  <si>
    <t>Skin Conductance</t>
  </si>
  <si>
    <t>EMG A _ Left Trap</t>
  </si>
  <si>
    <t>EMG B _ Right Trap</t>
  </si>
  <si>
    <t>Stressor (stroop)</t>
  </si>
  <si>
    <t>Stressor (math)</t>
  </si>
  <si>
    <t>Stressor (talk)</t>
  </si>
  <si>
    <t>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</si>
</sst>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164" fontId="4" fillId="2" borderId="0" xfId="0" applyNumberFormat="1" applyFont="1" applyFill="1" applyAlignment="1">
      <alignment horizontal="left"/>
    </xf>
    <xf numFmtId="2" fontId="0" fillId="2" borderId="0" xfId="0" applyNumberFormat="1" applyFill="1"/>
    <xf numFmtId="2" fontId="0" fillId="0" borderId="0" xfId="0" applyNumberFormat="1"/>
    <xf numFmtId="2" fontId="7" fillId="0" borderId="0" xfId="0" quotePrefix="1" applyNumberFormat="1" applyFont="1"/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1" applyNumberFormat="1" applyAlignment="1">
      <alignment horizontal="right"/>
    </xf>
    <xf numFmtId="0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6" fillId="0" borderId="0" xfId="1" applyNumberForma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1900F"/>
      <color rgb="FF3333FF"/>
      <color rgb="FFFBFB97"/>
      <color rgb="FFCC3300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BREATHING</a:t>
            </a:r>
            <a:r>
              <a:rPr lang="en-US" baseline="0"/>
              <a:t> RATE (bpm)</a:t>
            </a:r>
            <a:endParaRPr lang="en-US"/>
          </a:p>
        </c:rich>
      </c:tx>
      <c:layout>
        <c:manualLayout>
          <c:xMode val="edge"/>
          <c:yMode val="edge"/>
          <c:x val="0.37915505111288916"/>
          <c:y val="5.63969296483294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89580587304607151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Stats!$B$16:$H$16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F-46D1-99C3-5746C5115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91744"/>
        <c:axId val="438289392"/>
      </c:barChart>
      <c:catAx>
        <c:axId val="4382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Breaths/Min</a:t>
                </a:r>
              </a:p>
              <a:p>
                <a:pPr>
                  <a:defRPr sz="1000" b="1"/>
                </a:pPr>
                <a:endParaRPr lang="en-US" sz="1000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7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FINGER</a:t>
            </a:r>
            <a:r>
              <a:rPr lang="en-US" baseline="0"/>
              <a:t> </a:t>
            </a:r>
            <a:r>
              <a:rPr lang="en-US"/>
              <a:t>TEMPERATURE</a:t>
            </a:r>
          </a:p>
        </c:rich>
      </c:tx>
      <c:layout>
        <c:manualLayout>
          <c:xMode val="edge"/>
          <c:yMode val="edge"/>
          <c:x val="0.39426925976502569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Stats!$B$6:$G$6</c:f>
              <c:strCache>
                <c:ptCount val="6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Stats!$B$31:$H$31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A-4D06-8426-F8FF5AAB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608"/>
        <c:axId val="438291352"/>
      </c:barChart>
      <c:catAx>
        <c:axId val="4382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Degrees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60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MUSCLE TENSION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09715863685982E-2"/>
          <c:y val="0.13568633863074769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Stats!$A$33</c:f>
              <c:strCache>
                <c:ptCount val="1"/>
                <c:pt idx="0">
                  <c:v>EMG A _ Left Trap</c:v>
                </c:pt>
              </c:strCache>
            </c:strRef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Stats!$B$34:$H$34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1-4B92-A643-246671919671}"/>
            </c:ext>
          </c:extLst>
        </c:ser>
        <c:ser>
          <c:idx val="1"/>
          <c:order val="1"/>
          <c:tx>
            <c:strRef>
              <c:f>Stats!$A$36</c:f>
              <c:strCache>
                <c:ptCount val="1"/>
                <c:pt idx="0">
                  <c:v>EMG B _ Right Trap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551-4B92-A643-24667191967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551-4B92-A643-246671919671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551-4B92-A643-246671919671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551-4B92-A643-246671919671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551-4B92-A643-246671919671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D551-4B92-A643-246671919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Stats!$B$37:$H$37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51-4B92-A643-24667191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904"/>
        <c:axId val="438281944"/>
      </c:barChart>
      <c:catAx>
        <c:axId val="438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Microvolts</a:t>
                </a:r>
              </a:p>
            </c:rich>
          </c:tx>
          <c:layout>
            <c:manualLayout>
              <c:xMode val="edge"/>
              <c:yMode val="edge"/>
              <c:x val="0"/>
              <c:y val="0.318040298533455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90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nl-NL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nl-NL"/>
          </a:p>
        </c:txPr>
      </c:legendEntry>
      <c:layout>
        <c:manualLayout>
          <c:xMode val="edge"/>
          <c:yMode val="edge"/>
          <c:x val="0.75679199202010805"/>
          <c:y val="1.5510078503385297E-2"/>
          <c:w val="0.24069549468324627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SKIN</a:t>
            </a:r>
            <a:r>
              <a:rPr lang="en-US" baseline="0"/>
              <a:t> CONDUCTANCE</a:t>
            </a:r>
            <a:endParaRPr lang="en-US"/>
          </a:p>
        </c:rich>
      </c:tx>
      <c:layout>
        <c:manualLayout>
          <c:xMode val="edge"/>
          <c:yMode val="edge"/>
          <c:x val="0.38650941803775157"/>
          <c:y val="5.6396929648329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2279703859806594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Stats!$B$28:$H$28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99C-B2ED-13EDAA4F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120"/>
        <c:axId val="438285864"/>
      </c:barChart>
      <c:catAx>
        <c:axId val="4382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 i="0" u="none" strike="noStrike" baseline="0">
                    <a:effectLst/>
                  </a:rPr>
                  <a:t>Microsiemens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1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HEART</a:t>
            </a:r>
            <a:r>
              <a:rPr lang="en-US" baseline="0"/>
              <a:t> RATE </a:t>
            </a:r>
            <a:endParaRPr lang="en-US"/>
          </a:p>
        </c:rich>
      </c:tx>
      <c:layout>
        <c:manualLayout>
          <c:xMode val="edge"/>
          <c:yMode val="edge"/>
          <c:x val="0.4130777784456332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18471226563909E-2"/>
          <c:y val="0.11793572847491744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v>HR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Stats!$B$10:$H$10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F8A-82F9-12913596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5472"/>
        <c:axId val="438283512"/>
      </c:barChart>
      <c:catAx>
        <c:axId val="4382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Beats/Min</a:t>
                </a:r>
                <a:endParaRPr lang="en-US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4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Max-Min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Stats!$A$25</c:f>
              <c:strCache>
                <c:ptCount val="1"/>
                <c:pt idx="0">
                  <c:v>Average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Stats!$B$25:$H$25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5-4E2D-B718-FAFF1B6D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4296"/>
        <c:axId val="438284688"/>
      </c:barChart>
      <c:catAx>
        <c:axId val="43828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Beats/Min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SDNN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10842185170308E-2"/>
          <c:y val="4.3815880619332018E-2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Stats!$B$13:$H$13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9-4D1B-9072-19AE72D3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7824"/>
        <c:axId val="438280768"/>
      </c:barChart>
      <c:catAx>
        <c:axId val="43828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78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PERCENT POWER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v>VLF</c:v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5-4BCA-9F74-44E4EC59D62B}"/>
            </c:ext>
          </c:extLst>
        </c:ser>
        <c:ser>
          <c:idx val="1"/>
          <c:order val="1"/>
          <c:tx>
            <c:v>LF</c:v>
          </c:tx>
          <c:spPr>
            <a:gradFill flip="none" rotWithShape="1">
              <a:gsLst>
                <a:gs pos="0">
                  <a:srgbClr val="008000">
                    <a:shade val="30000"/>
                    <a:satMod val="115000"/>
                  </a:srgbClr>
                </a:gs>
                <a:gs pos="50000">
                  <a:srgbClr val="008000">
                    <a:shade val="67500"/>
                    <a:satMod val="115000"/>
                  </a:srgbClr>
                </a:gs>
                <a:gs pos="100000">
                  <a:srgbClr val="008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Stats!$B$22:$H$22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5-4BCA-9F74-44E4EC59D62B}"/>
            </c:ext>
          </c:extLst>
        </c:ser>
        <c:ser>
          <c:idx val="2"/>
          <c:order val="2"/>
          <c:tx>
            <c:v>HF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Stats!$B$6:$H$6</c:f>
              <c:strCache>
                <c:ptCount val="7"/>
                <c:pt idx="0">
                  <c:v>Baseline</c:v>
                </c:pt>
                <c:pt idx="1">
                  <c:v>Stressor (stroop)</c:v>
                </c:pt>
                <c:pt idx="2">
                  <c:v>Recovery</c:v>
                </c:pt>
                <c:pt idx="3">
                  <c:v>Stressor (math)</c:v>
                </c:pt>
                <c:pt idx="4">
                  <c:v>Recovery</c:v>
                </c:pt>
                <c:pt idx="5">
                  <c:v>Stressor (talk)</c:v>
                </c:pt>
                <c:pt idx="6">
                  <c:v>Recovery</c:v>
                </c:pt>
              </c:strCache>
            </c:strRef>
          </c:cat>
          <c:val>
            <c:numRef>
              <c:f>Stats!$B$19:$H$19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5-4BCA-9F74-44E4EC59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216"/>
        <c:axId val="438276064"/>
      </c:barChart>
      <c:catAx>
        <c:axId val="43828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2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399855734951291"/>
          <c:y val="1.5510078503385297E-2"/>
          <c:w val="0.24936441421125438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Header>&amp;L&lt;logo&gt;&amp;C&amp;"Arial,Vet"&amp;18RECOVERY PROFILE</c:oddHead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30704</xdr:colOff>
      <xdr:row>29</xdr:row>
      <xdr:rowOff>52443</xdr:rowOff>
    </xdr:from>
    <xdr:to>
      <xdr:col>9</xdr:col>
      <xdr:colOff>533400</xdr:colOff>
      <xdr:row>41</xdr:row>
      <xdr:rowOff>56926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41911</xdr:colOff>
      <xdr:row>41</xdr:row>
      <xdr:rowOff>127971</xdr:rowOff>
    </xdr:from>
    <xdr:to>
      <xdr:col>9</xdr:col>
      <xdr:colOff>532505</xdr:colOff>
      <xdr:row>53</xdr:row>
      <xdr:rowOff>114524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</xdr:colOff>
      <xdr:row>3</xdr:row>
      <xdr:rowOff>30480</xdr:rowOff>
    </xdr:from>
    <xdr:to>
      <xdr:col>9</xdr:col>
      <xdr:colOff>563207</xdr:colOff>
      <xdr:row>16</xdr:row>
      <xdr:rowOff>66922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9</xdr:col>
      <xdr:colOff>556260</xdr:colOff>
      <xdr:row>28</xdr:row>
      <xdr:rowOff>137833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56</xdr:row>
      <xdr:rowOff>0</xdr:rowOff>
    </xdr:from>
    <xdr:to>
      <xdr:col>9</xdr:col>
      <xdr:colOff>548640</xdr:colOff>
      <xdr:row>67</xdr:row>
      <xdr:rowOff>142763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</xdr:colOff>
      <xdr:row>68</xdr:row>
      <xdr:rowOff>41910</xdr:rowOff>
    </xdr:from>
    <xdr:to>
      <xdr:col>9</xdr:col>
      <xdr:colOff>564999</xdr:colOff>
      <xdr:row>81</xdr:row>
      <xdr:rowOff>79523</xdr:rowOff>
    </xdr:to>
    <xdr:graphicFrame macro="">
      <xdr:nvGraphicFramePr>
        <xdr:cNvPr id="22" name="Chart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67236</xdr:colOff>
      <xdr:row>95</xdr:row>
      <xdr:rowOff>138730</xdr:rowOff>
    </xdr:from>
    <xdr:to>
      <xdr:col>9</xdr:col>
      <xdr:colOff>560072</xdr:colOff>
      <xdr:row>109</xdr:row>
      <xdr:rowOff>18291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30480</xdr:colOff>
      <xdr:row>82</xdr:row>
      <xdr:rowOff>11430</xdr:rowOff>
    </xdr:from>
    <xdr:to>
      <xdr:col>9</xdr:col>
      <xdr:colOff>559397</xdr:colOff>
      <xdr:row>95</xdr:row>
      <xdr:rowOff>47872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79"/>
  <sheetViews>
    <sheetView tabSelected="1" workbookViewId="0"/>
  </sheetViews>
  <sheetFormatPr defaultColWidth="8.85546875" defaultRowHeight="12.75" x14ac:dyDescent="0.2"/>
  <cols>
    <col min="1" max="1" width="33.42578125" style="24" bestFit="1" customWidth="1"/>
    <col min="2" max="2" width="25.28515625" style="20" bestFit="1" customWidth="1"/>
    <col min="3" max="3" width="30.28515625" style="20" bestFit="1" customWidth="1"/>
    <col min="4" max="4" width="24.140625" style="20" customWidth="1"/>
    <col min="5" max="5" width="22.85546875" style="20" bestFit="1" customWidth="1"/>
    <col min="6" max="6" width="23.28515625" style="20" bestFit="1" customWidth="1"/>
    <col min="7" max="7" width="25.85546875" style="20" bestFit="1" customWidth="1"/>
    <col min="8" max="8" width="24.5703125" style="20" bestFit="1" customWidth="1"/>
    <col min="9" max="9" width="25" style="20" bestFit="1" customWidth="1"/>
    <col min="10" max="10" width="20.5703125" style="20" customWidth="1"/>
    <col min="11" max="12" width="17.140625" style="20" customWidth="1"/>
    <col min="13" max="13" width="27.140625" style="20" customWidth="1"/>
    <col min="14" max="14" width="24.7109375" style="20" customWidth="1"/>
    <col min="15" max="15" width="24.42578125" style="20" customWidth="1"/>
    <col min="16" max="16" width="30" style="20" customWidth="1"/>
    <col min="17" max="17" width="29.5703125" style="20" bestFit="1" customWidth="1"/>
    <col min="18" max="18" width="39.5703125" style="20" customWidth="1"/>
    <col min="19" max="19" width="22.42578125" style="20" customWidth="1"/>
    <col min="20" max="20" width="22.85546875" style="20" bestFit="1" customWidth="1"/>
    <col min="21" max="21" width="26.140625" style="20" customWidth="1"/>
    <col min="22" max="22" width="25" style="20" customWidth="1"/>
    <col min="23" max="23" width="25.42578125" style="20" customWidth="1"/>
    <col min="24" max="24" width="24.42578125" style="20" customWidth="1"/>
    <col min="25" max="25" width="30" style="20" bestFit="1" customWidth="1"/>
    <col min="26" max="26" width="20.5703125" style="20" bestFit="1" customWidth="1"/>
    <col min="27" max="27" width="24.7109375" style="20" bestFit="1" customWidth="1"/>
    <col min="28" max="16384" width="8.85546875" style="20"/>
  </cols>
  <sheetData>
    <row r="1" spans="1:41" s="25" customFormat="1" ht="15" x14ac:dyDescent="0.25">
      <c r="A1" s="24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x14ac:dyDescent="0.25"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x14ac:dyDescent="0.25">
      <c r="B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5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x14ac:dyDescent="0.25"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5" x14ac:dyDescent="0.25"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5" x14ac:dyDescent="0.25">
      <c r="B13" s="23"/>
      <c r="C13" s="23"/>
      <c r="D13" s="23"/>
      <c r="E13" s="23"/>
      <c r="F13" s="23"/>
      <c r="H13" s="23"/>
      <c r="I13" s="23"/>
      <c r="J13" s="23"/>
      <c r="K13" s="23"/>
      <c r="L13" s="23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5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5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2:41" ht="1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2:41" ht="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2:41" ht="15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2:41" ht="15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"/>
      <c r="O20" s="21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2:41" ht="15" x14ac:dyDescent="0.25">
      <c r="N21" s="21"/>
      <c r="O21" s="21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2:41" ht="15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1"/>
      <c r="O22" s="21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2:41" ht="15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1"/>
      <c r="O23" s="21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2:41" ht="15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1"/>
      <c r="O24" s="21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2:41" ht="15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1"/>
      <c r="O25" s="21"/>
      <c r="P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2:41" ht="15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1"/>
      <c r="O26" s="21"/>
      <c r="P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15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1"/>
      <c r="O27" s="21"/>
      <c r="P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2:41" ht="15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1"/>
      <c r="O28" s="21"/>
      <c r="P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2:41" ht="15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"/>
      <c r="O29" s="21"/>
      <c r="P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2:41" ht="15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1"/>
      <c r="O30" s="21"/>
      <c r="P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2:41" ht="15" x14ac:dyDescent="0.25">
      <c r="D31" s="23"/>
      <c r="E31" s="23"/>
      <c r="H31" s="23"/>
      <c r="I31" s="23"/>
      <c r="J31" s="23"/>
      <c r="K31" s="23"/>
      <c r="L31" s="23"/>
      <c r="M31" s="23"/>
      <c r="N31" s="21"/>
      <c r="O31" s="21"/>
      <c r="P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2:41" ht="15" x14ac:dyDescent="0.25">
      <c r="D32" s="23"/>
      <c r="E32" s="23"/>
      <c r="F32" s="23"/>
      <c r="H32" s="23"/>
      <c r="I32" s="23"/>
      <c r="J32" s="23"/>
      <c r="K32" s="23"/>
      <c r="L32" s="23"/>
      <c r="M32" s="23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:41" ht="15" x14ac:dyDescent="0.25">
      <c r="D33" s="23"/>
      <c r="E33" s="23"/>
      <c r="H33" s="23"/>
      <c r="I33" s="23"/>
      <c r="J33" s="23"/>
      <c r="K33" s="23"/>
      <c r="L33" s="23"/>
      <c r="M33" s="23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2:41" ht="15" x14ac:dyDescent="0.25">
      <c r="D34" s="23"/>
      <c r="E34" s="23"/>
      <c r="F34" s="23"/>
      <c r="G34" s="23"/>
      <c r="H34" s="23"/>
      <c r="I34" s="23"/>
      <c r="J34" s="23"/>
      <c r="K34" s="23"/>
      <c r="L34" s="23"/>
      <c r="M34" s="2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2:41" ht="15" x14ac:dyDescent="0.25">
      <c r="D35" s="23"/>
      <c r="E35" s="23"/>
      <c r="F35" s="23"/>
      <c r="G35" s="23"/>
      <c r="H35" s="23"/>
      <c r="I35" s="23"/>
      <c r="J35" s="23"/>
      <c r="K35" s="23"/>
      <c r="L35" s="23"/>
      <c r="M35" s="23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2:41" ht="15" x14ac:dyDescent="0.25">
      <c r="D36" s="23"/>
      <c r="E36" s="23"/>
      <c r="G36" s="23"/>
      <c r="H36" s="23"/>
      <c r="I36" s="23"/>
      <c r="J36" s="23"/>
      <c r="K36" s="23"/>
      <c r="L36" s="23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2:41" ht="15" x14ac:dyDescent="0.25">
      <c r="D37" s="23"/>
      <c r="E37" s="23"/>
      <c r="F37" s="23"/>
      <c r="G37" s="23"/>
      <c r="H37" s="23"/>
      <c r="I37" s="23"/>
      <c r="J37" s="23"/>
      <c r="K37" s="23"/>
      <c r="L37" s="23"/>
      <c r="M37" s="23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2:41" ht="15" x14ac:dyDescent="0.25">
      <c r="D38" s="23"/>
      <c r="E38" s="23"/>
      <c r="G38" s="23"/>
      <c r="H38" s="23"/>
      <c r="I38" s="23"/>
      <c r="J38" s="23"/>
      <c r="K38" s="23"/>
      <c r="L38" s="23"/>
      <c r="M38" s="2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2:41" ht="15" x14ac:dyDescent="0.25">
      <c r="D39" s="23"/>
      <c r="E39" s="23"/>
      <c r="F39" s="23"/>
      <c r="G39" s="23"/>
      <c r="H39" s="23"/>
      <c r="I39" s="23"/>
      <c r="J39" s="23"/>
      <c r="K39" s="23"/>
      <c r="L39" s="23"/>
      <c r="M39" s="2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2:41" ht="15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2:41" ht="15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2:41" ht="15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2:41" ht="15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2:41" ht="15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2:41" ht="15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2:41" ht="15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2:41" ht="15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2:41" ht="15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2:41" ht="15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2:41" ht="15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2:41" ht="15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2:41" ht="15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2:41" ht="15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2:41" ht="15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2:41" ht="15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2:41" ht="15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2:41" ht="15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2:41" ht="15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2:41" ht="15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2:41" ht="15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2:41" ht="15" x14ac:dyDescent="0.25"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2:41" ht="15" x14ac:dyDescent="0.25"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2:41" ht="15" x14ac:dyDescent="0.25"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2:41" ht="15" x14ac:dyDescent="0.25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8:41" ht="15" x14ac:dyDescent="0.25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8:41" ht="15" x14ac:dyDescent="0.25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8:41" ht="15" x14ac:dyDescent="0.25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8:41" ht="15" x14ac:dyDescent="0.25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8:41" ht="15" x14ac:dyDescent="0.25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8:41" ht="15" x14ac:dyDescent="0.25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8:41" ht="15" x14ac:dyDescent="0.25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8:41" ht="15" x14ac:dyDescent="0.25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8:41" ht="15" x14ac:dyDescent="0.25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8:41" ht="15" x14ac:dyDescent="0.25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8:41" ht="15" x14ac:dyDescent="0.25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8:41" ht="15" x14ac:dyDescent="0.25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8:41" ht="15" x14ac:dyDescent="0.25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8:41" ht="15" x14ac:dyDescent="0.25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8:41" ht="15" x14ac:dyDescent="0.25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8:41" ht="15" x14ac:dyDescent="0.25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8:41" ht="1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8:41" ht="15" x14ac:dyDescent="0.25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8:41" ht="1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8:41" ht="15" x14ac:dyDescent="0.25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8:41" ht="15" x14ac:dyDescent="0.25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8:41" ht="15" x14ac:dyDescent="0.25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8:41" ht="15" x14ac:dyDescent="0.25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8:41" ht="15" x14ac:dyDescent="0.25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8:41" ht="15" x14ac:dyDescent="0.25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8:41" ht="15" x14ac:dyDescent="0.25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8:41" ht="15" x14ac:dyDescent="0.25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8:41" ht="15" x14ac:dyDescent="0.25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8:41" ht="15" x14ac:dyDescent="0.25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8:41" ht="15" x14ac:dyDescent="0.25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8:41" ht="15" x14ac:dyDescent="0.25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8:41" ht="15" x14ac:dyDescent="0.25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8:41" ht="15" x14ac:dyDescent="0.25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8:41" ht="15" x14ac:dyDescent="0.25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8:41" ht="15" x14ac:dyDescent="0.25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8:41" ht="15" x14ac:dyDescent="0.25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8:41" ht="15" x14ac:dyDescent="0.25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8:41" ht="15" x14ac:dyDescent="0.25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8:41" ht="15" x14ac:dyDescent="0.25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8:41" ht="15" x14ac:dyDescent="0.25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8:41" ht="15" x14ac:dyDescent="0.25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8:41" ht="15" x14ac:dyDescent="0.25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8:41" ht="15" x14ac:dyDescent="0.25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8:41" ht="15" x14ac:dyDescent="0.25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8:41" ht="15" x14ac:dyDescent="0.25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8:41" ht="15" x14ac:dyDescent="0.25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8:41" ht="15" x14ac:dyDescent="0.25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8:41" ht="15" x14ac:dyDescent="0.25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8:41" ht="15" x14ac:dyDescent="0.25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8:41" ht="15" x14ac:dyDescent="0.25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8:41" ht="15" x14ac:dyDescent="0.25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8:41" ht="15" x14ac:dyDescent="0.25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8:41" ht="15" x14ac:dyDescent="0.25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8:41" ht="15" x14ac:dyDescent="0.25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8:41" ht="15" x14ac:dyDescent="0.25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8:41" ht="15" x14ac:dyDescent="0.25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 ht="15" x14ac:dyDescent="0.25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 ht="15" x14ac:dyDescent="0.25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 ht="15" x14ac:dyDescent="0.25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 ht="15" x14ac:dyDescent="0.25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8:41" ht="15" x14ac:dyDescent="0.25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8:41" ht="15" x14ac:dyDescent="0.25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8:41" ht="15" x14ac:dyDescent="0.25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8:41" ht="15" x14ac:dyDescent="0.25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8:41" ht="15" x14ac:dyDescent="0.25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8:41" ht="15" x14ac:dyDescent="0.25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8:41" ht="15" x14ac:dyDescent="0.25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8:41" ht="15" x14ac:dyDescent="0.25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8:41" ht="15" x14ac:dyDescent="0.25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8:41" ht="15" x14ac:dyDescent="0.25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8:41" ht="15" x14ac:dyDescent="0.25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8:41" ht="15" x14ac:dyDescent="0.25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8:41" ht="15" x14ac:dyDescent="0.25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8:41" ht="15" x14ac:dyDescent="0.25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8:41" ht="15" x14ac:dyDescent="0.25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8:41" ht="15" x14ac:dyDescent="0.25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8:41" ht="15" x14ac:dyDescent="0.25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8:41" ht="15" x14ac:dyDescent="0.25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8:41" ht="15" x14ac:dyDescent="0.25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8:41" ht="15" x14ac:dyDescent="0.25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8:41" ht="15" x14ac:dyDescent="0.25"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8:41" ht="15" x14ac:dyDescent="0.25"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8:41" ht="15" x14ac:dyDescent="0.25"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8:41" ht="15" x14ac:dyDescent="0.25"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8:41" ht="15" x14ac:dyDescent="0.25"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8:41" ht="15" x14ac:dyDescent="0.25"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8:41" ht="15" x14ac:dyDescent="0.25"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8:41" ht="15" x14ac:dyDescent="0.25"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8:41" ht="15" x14ac:dyDescent="0.25"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8:41" ht="15" x14ac:dyDescent="0.25"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8:41" ht="15" x14ac:dyDescent="0.25"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8:41" ht="15" x14ac:dyDescent="0.25"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8:41" ht="15" x14ac:dyDescent="0.25"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8:41" ht="15" x14ac:dyDescent="0.25"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8:41" ht="15" x14ac:dyDescent="0.25"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8:41" ht="15" x14ac:dyDescent="0.25"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8:41" ht="15" x14ac:dyDescent="0.25"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8:41" ht="15" x14ac:dyDescent="0.25"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8:41" ht="15" x14ac:dyDescent="0.25"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8:41" ht="15" x14ac:dyDescent="0.25"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8:41" ht="15" x14ac:dyDescent="0.25"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8:41" ht="15" x14ac:dyDescent="0.25"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8:41" ht="15" x14ac:dyDescent="0.25"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8:41" ht="15" x14ac:dyDescent="0.25"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8:41" ht="15" x14ac:dyDescent="0.25"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8:41" ht="15" x14ac:dyDescent="0.25"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8:41" ht="15" x14ac:dyDescent="0.25"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8:41" ht="15" x14ac:dyDescent="0.25"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8:41" ht="15" x14ac:dyDescent="0.25"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8:41" ht="15" x14ac:dyDescent="0.25"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8:41" ht="15" x14ac:dyDescent="0.25"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8:41" ht="15" x14ac:dyDescent="0.25"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8:41" ht="15" x14ac:dyDescent="0.25"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8:41" ht="15" x14ac:dyDescent="0.25"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8:41" ht="15" x14ac:dyDescent="0.25"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8:41" ht="15" x14ac:dyDescent="0.25"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8:41" ht="15" x14ac:dyDescent="0.25"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8:41" ht="15" x14ac:dyDescent="0.25"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8:41" ht="15" x14ac:dyDescent="0.25"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8:41" ht="15" x14ac:dyDescent="0.25"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8:41" ht="15" x14ac:dyDescent="0.25"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8:41" ht="15" x14ac:dyDescent="0.25"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8:41" ht="15" x14ac:dyDescent="0.25"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8:41" ht="15" x14ac:dyDescent="0.25"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8:41" ht="15" x14ac:dyDescent="0.25"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8:41" ht="15" x14ac:dyDescent="0.25"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8:41" ht="15" x14ac:dyDescent="0.25"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8:41" ht="15" x14ac:dyDescent="0.25"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8:41" ht="15" x14ac:dyDescent="0.25"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8:41" ht="15" x14ac:dyDescent="0.25"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8:41" ht="15" x14ac:dyDescent="0.25"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8:41" ht="15" x14ac:dyDescent="0.25"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8:41" ht="15" x14ac:dyDescent="0.25"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8:41" ht="15" x14ac:dyDescent="0.25"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8:41" ht="15" x14ac:dyDescent="0.25"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8:41" ht="15" x14ac:dyDescent="0.25"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8:41" ht="15" x14ac:dyDescent="0.25"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8:41" ht="15" x14ac:dyDescent="0.25"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8:41" ht="15" x14ac:dyDescent="0.25"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8:41" ht="15" x14ac:dyDescent="0.25"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8:41" ht="15" x14ac:dyDescent="0.25"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8:41" ht="15" x14ac:dyDescent="0.25"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8:41" ht="15" x14ac:dyDescent="0.25"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8:41" ht="15" x14ac:dyDescent="0.25"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8:41" ht="15" x14ac:dyDescent="0.25"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8:41" ht="15" x14ac:dyDescent="0.25"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8:41" ht="15" x14ac:dyDescent="0.25"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8:41" ht="15" x14ac:dyDescent="0.25"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8:41" ht="15" x14ac:dyDescent="0.25"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8:41" ht="15" x14ac:dyDescent="0.25"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8:41" ht="15" x14ac:dyDescent="0.25"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8:41" ht="15" x14ac:dyDescent="0.25"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8:41" ht="15" x14ac:dyDescent="0.25"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8:41" ht="15" x14ac:dyDescent="0.25"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8:41" ht="15" x14ac:dyDescent="0.25"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8:41" ht="15" x14ac:dyDescent="0.25"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8:41" ht="15" x14ac:dyDescent="0.25"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8:41" ht="15" x14ac:dyDescent="0.25"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8:41" ht="15" x14ac:dyDescent="0.25"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8:41" ht="15" x14ac:dyDescent="0.25"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8:41" ht="15" x14ac:dyDescent="0.25"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8:41" ht="15" x14ac:dyDescent="0.25"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8:41" ht="15" x14ac:dyDescent="0.25"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8:41" ht="15" x14ac:dyDescent="0.25"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8:41" ht="15" x14ac:dyDescent="0.25"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8:41" ht="15" x14ac:dyDescent="0.25"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8:41" ht="15" x14ac:dyDescent="0.25"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8:41" ht="15" x14ac:dyDescent="0.25"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8:41" ht="15" x14ac:dyDescent="0.25"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8:41" ht="15" x14ac:dyDescent="0.25"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8:41" ht="15" x14ac:dyDescent="0.25"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8:41" ht="15" x14ac:dyDescent="0.25"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8:41" ht="15" x14ac:dyDescent="0.25"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8:41" ht="15" x14ac:dyDescent="0.25"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8:41" ht="15" x14ac:dyDescent="0.25"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8:41" ht="15" x14ac:dyDescent="0.25"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8:41" ht="15" x14ac:dyDescent="0.25"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8:41" ht="15" x14ac:dyDescent="0.25"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8:41" ht="15" x14ac:dyDescent="0.25"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8:41" ht="15" x14ac:dyDescent="0.25"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8:41" ht="15" x14ac:dyDescent="0.25"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8:41" ht="15" x14ac:dyDescent="0.25"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8:41" ht="15" x14ac:dyDescent="0.25"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8:41" ht="15" x14ac:dyDescent="0.25"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8:41" ht="15" x14ac:dyDescent="0.25"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8:41" ht="15" x14ac:dyDescent="0.25"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8:41" ht="15" x14ac:dyDescent="0.25"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8:41" ht="15" x14ac:dyDescent="0.25"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8:41" ht="15" x14ac:dyDescent="0.25"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8:41" ht="15" x14ac:dyDescent="0.25"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8:41" ht="15" x14ac:dyDescent="0.25"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8:41" ht="15" x14ac:dyDescent="0.25"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8:41" ht="15" x14ac:dyDescent="0.25"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8:41" ht="15" x14ac:dyDescent="0.25"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8:41" ht="15" x14ac:dyDescent="0.25"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8:41" ht="15" x14ac:dyDescent="0.25"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8:41" ht="15" x14ac:dyDescent="0.25"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8:41" ht="15" x14ac:dyDescent="0.25"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8:41" ht="15" x14ac:dyDescent="0.25"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8:41" ht="15" x14ac:dyDescent="0.25"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8:41" ht="15" x14ac:dyDescent="0.25"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8:41" ht="15" x14ac:dyDescent="0.25"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8:41" ht="15" x14ac:dyDescent="0.25"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8:41" ht="15" x14ac:dyDescent="0.25"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8:41" ht="15" x14ac:dyDescent="0.25"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8:41" ht="15" x14ac:dyDescent="0.25"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8:41" ht="15" x14ac:dyDescent="0.25"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8:41" ht="15" x14ac:dyDescent="0.25"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8:41" ht="15" x14ac:dyDescent="0.25"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8:41" ht="15" x14ac:dyDescent="0.25"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8:41" ht="15" x14ac:dyDescent="0.25"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8:41" ht="15" x14ac:dyDescent="0.25"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8:41" ht="15" x14ac:dyDescent="0.25"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8:41" ht="15" x14ac:dyDescent="0.25"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8:41" ht="15" x14ac:dyDescent="0.25"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8:41" ht="15" x14ac:dyDescent="0.25"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8:41" ht="15" x14ac:dyDescent="0.25"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8:41" ht="15" x14ac:dyDescent="0.25"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8:41" ht="15" x14ac:dyDescent="0.25"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8:41" ht="15" x14ac:dyDescent="0.25"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8:41" ht="15" x14ac:dyDescent="0.25"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8:41" ht="15" x14ac:dyDescent="0.25"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8:41" ht="15" x14ac:dyDescent="0.25"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8:41" ht="15" x14ac:dyDescent="0.25"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8:41" ht="15" x14ac:dyDescent="0.25"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8:41" ht="15" x14ac:dyDescent="0.25"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8:41" ht="15" x14ac:dyDescent="0.25"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8:41" ht="15" x14ac:dyDescent="0.25"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8:41" ht="15" x14ac:dyDescent="0.25"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8:41" ht="15" x14ac:dyDescent="0.25"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8:41" ht="15" x14ac:dyDescent="0.25"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8:41" ht="15" x14ac:dyDescent="0.25"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8:41" ht="15" x14ac:dyDescent="0.25"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8:41" ht="15" x14ac:dyDescent="0.25"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8:41" ht="15" x14ac:dyDescent="0.25"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8:41" ht="15" x14ac:dyDescent="0.25"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8:41" ht="15" x14ac:dyDescent="0.25"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8:41" ht="15" x14ac:dyDescent="0.25"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8:41" ht="15" x14ac:dyDescent="0.25"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8:41" ht="15" x14ac:dyDescent="0.25"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8:41" ht="15" x14ac:dyDescent="0.25"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8:41" ht="15" x14ac:dyDescent="0.25"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8:41" ht="15" x14ac:dyDescent="0.25"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8:41" ht="15" x14ac:dyDescent="0.25"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8:41" ht="15" x14ac:dyDescent="0.25"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8:41" ht="15" x14ac:dyDescent="0.25"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8:41" ht="15" x14ac:dyDescent="0.25"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8:41" ht="15" x14ac:dyDescent="0.25"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8:41" ht="15" x14ac:dyDescent="0.25"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18:41" ht="15" x14ac:dyDescent="0.25"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</row>
    <row r="315" spans="18:41" ht="15" x14ac:dyDescent="0.25"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8:41" ht="15" x14ac:dyDescent="0.25"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18:41" ht="15" x14ac:dyDescent="0.25"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8:41" ht="15" x14ac:dyDescent="0.25"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8:41" ht="15" x14ac:dyDescent="0.25"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8:41" ht="15" x14ac:dyDescent="0.25"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8:41" ht="15" x14ac:dyDescent="0.25"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8:41" ht="15" x14ac:dyDescent="0.25"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8:41" ht="15" x14ac:dyDescent="0.25"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8:41" ht="15" x14ac:dyDescent="0.25"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8:41" ht="15" x14ac:dyDescent="0.25"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8:41" ht="15" x14ac:dyDescent="0.25"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8:41" ht="15" x14ac:dyDescent="0.25"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8:41" ht="15" x14ac:dyDescent="0.25"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8:41" ht="15" x14ac:dyDescent="0.25"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8:41" ht="15" x14ac:dyDescent="0.25"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8:41" ht="15" x14ac:dyDescent="0.25"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8:41" ht="15" x14ac:dyDescent="0.25"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8:41" ht="15" x14ac:dyDescent="0.25"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8:41" ht="15" x14ac:dyDescent="0.25"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8:41" ht="15" x14ac:dyDescent="0.25"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8:41" ht="15" x14ac:dyDescent="0.25"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8:41" ht="15" x14ac:dyDescent="0.25"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8:41" ht="15" x14ac:dyDescent="0.25"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8:41" ht="15" x14ac:dyDescent="0.25"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8:41" ht="15" x14ac:dyDescent="0.25"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8:41" ht="15" x14ac:dyDescent="0.25"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8:41" ht="15" x14ac:dyDescent="0.25"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8:41" ht="15" x14ac:dyDescent="0.25"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8:41" ht="15" x14ac:dyDescent="0.25"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8:41" ht="15" x14ac:dyDescent="0.25"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8:41" ht="15" x14ac:dyDescent="0.25"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8:41" ht="15" x14ac:dyDescent="0.25"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8:41" ht="15" x14ac:dyDescent="0.25"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8:41" ht="15" x14ac:dyDescent="0.25"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8:41" ht="15" x14ac:dyDescent="0.25"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8:41" ht="15" x14ac:dyDescent="0.25"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8:41" ht="15" x14ac:dyDescent="0.25"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8:41" ht="15" x14ac:dyDescent="0.25"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8:41" ht="15" x14ac:dyDescent="0.25"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8:41" ht="15" x14ac:dyDescent="0.25"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8:41" ht="15" x14ac:dyDescent="0.25"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8:41" ht="15" x14ac:dyDescent="0.25"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8:41" ht="15" x14ac:dyDescent="0.25"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8:41" ht="15" x14ac:dyDescent="0.25"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8:41" ht="15" x14ac:dyDescent="0.25"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8:41" ht="15" x14ac:dyDescent="0.25"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8:41" ht="15" x14ac:dyDescent="0.25"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8:41" ht="15" x14ac:dyDescent="0.25"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8:41" ht="15" x14ac:dyDescent="0.25"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8:41" ht="15" x14ac:dyDescent="0.25"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8:41" ht="15" x14ac:dyDescent="0.25"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8:41" ht="15" x14ac:dyDescent="0.25"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8:41" ht="15" x14ac:dyDescent="0.25"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8:41" ht="15" x14ac:dyDescent="0.25"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8:41" ht="15" x14ac:dyDescent="0.25"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8:41" ht="15" x14ac:dyDescent="0.25"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8:41" ht="15" x14ac:dyDescent="0.25"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8:41" ht="15" x14ac:dyDescent="0.25"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8:41" ht="15" x14ac:dyDescent="0.25"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8:41" ht="15" x14ac:dyDescent="0.25"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8:41" ht="15" x14ac:dyDescent="0.25"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8:41" ht="15" x14ac:dyDescent="0.25"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8:41" ht="15" x14ac:dyDescent="0.25"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8:41" ht="15" x14ac:dyDescent="0.25"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8:41" ht="15" x14ac:dyDescent="0.25"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8:41" ht="15" x14ac:dyDescent="0.25"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8:41" ht="15" x14ac:dyDescent="0.25"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8:41" ht="15" x14ac:dyDescent="0.25"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8:41" ht="15" x14ac:dyDescent="0.25"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8:41" ht="15" x14ac:dyDescent="0.25"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8:41" ht="15" x14ac:dyDescent="0.25"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8:41" ht="15" x14ac:dyDescent="0.25"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8:41" ht="15" x14ac:dyDescent="0.25"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8:41" ht="15" x14ac:dyDescent="0.25"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8:41" ht="15" x14ac:dyDescent="0.25"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8:41" ht="15" x14ac:dyDescent="0.25"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8:41" ht="15" x14ac:dyDescent="0.25"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8:41" ht="15" x14ac:dyDescent="0.25"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8:41" ht="15" x14ac:dyDescent="0.25"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8:41" ht="15" x14ac:dyDescent="0.25"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8:41" ht="15" x14ac:dyDescent="0.25"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8:41" ht="15" x14ac:dyDescent="0.25"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8:41" ht="15" x14ac:dyDescent="0.25"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8:41" ht="15" x14ac:dyDescent="0.25"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8:41" ht="15" x14ac:dyDescent="0.25"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8:41" ht="15" x14ac:dyDescent="0.25"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8:41" ht="15" x14ac:dyDescent="0.25"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8:41" ht="15" x14ac:dyDescent="0.25"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8:41" ht="15" x14ac:dyDescent="0.25"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8:41" ht="15" x14ac:dyDescent="0.25"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8:41" ht="15" x14ac:dyDescent="0.25"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8:41" ht="15" x14ac:dyDescent="0.25"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8:41" ht="15" x14ac:dyDescent="0.25"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8:41" ht="15" x14ac:dyDescent="0.25"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8:41" ht="15" x14ac:dyDescent="0.25"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8:41" ht="15" x14ac:dyDescent="0.25"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8:41" ht="15" x14ac:dyDescent="0.25"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8:41" ht="15" x14ac:dyDescent="0.25"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8:41" ht="15" x14ac:dyDescent="0.25"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8:41" ht="15" x14ac:dyDescent="0.25"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8:41" ht="15" x14ac:dyDescent="0.25"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8:41" ht="15" x14ac:dyDescent="0.25"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8:41" ht="15" x14ac:dyDescent="0.25"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8:41" ht="15" x14ac:dyDescent="0.25"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8:41" ht="15" x14ac:dyDescent="0.25"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8:41" ht="15" x14ac:dyDescent="0.25"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8:41" ht="15" x14ac:dyDescent="0.25"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8:41" ht="15" x14ac:dyDescent="0.25"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8:41" ht="15" x14ac:dyDescent="0.25"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8:41" ht="15" x14ac:dyDescent="0.25"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8:41" ht="15" x14ac:dyDescent="0.25"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8:41" ht="15" x14ac:dyDescent="0.25"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8:41" ht="15" x14ac:dyDescent="0.25"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8:41" ht="15" x14ac:dyDescent="0.25"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8:41" ht="15" x14ac:dyDescent="0.25"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8:41" ht="15" x14ac:dyDescent="0.25"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8:41" ht="15" x14ac:dyDescent="0.25"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8:41" ht="15" x14ac:dyDescent="0.25"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8:41" ht="15" x14ac:dyDescent="0.25"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8:41" ht="15" x14ac:dyDescent="0.25"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8:41" ht="15" x14ac:dyDescent="0.25"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8:41" ht="15" x14ac:dyDescent="0.25"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8:41" ht="15" x14ac:dyDescent="0.25"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8:41" ht="15" x14ac:dyDescent="0.25"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8:41" ht="15" x14ac:dyDescent="0.25"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8:41" ht="15" x14ac:dyDescent="0.25"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8:41" ht="15" x14ac:dyDescent="0.25"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8:41" ht="15" x14ac:dyDescent="0.25"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8:41" ht="15" x14ac:dyDescent="0.25"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8:41" ht="15" x14ac:dyDescent="0.25"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8:41" ht="15" x14ac:dyDescent="0.25"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8:41" ht="15" x14ac:dyDescent="0.25"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8:41" ht="15" x14ac:dyDescent="0.25"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8:41" ht="15" x14ac:dyDescent="0.25"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8:41" ht="15" x14ac:dyDescent="0.25"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8:41" ht="15" x14ac:dyDescent="0.25"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8:41" ht="15" x14ac:dyDescent="0.25"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8:41" ht="15" x14ac:dyDescent="0.25"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8:41" ht="15" x14ac:dyDescent="0.25"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8:41" ht="15" x14ac:dyDescent="0.25"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8:41" ht="15" x14ac:dyDescent="0.25"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8:41" ht="15" x14ac:dyDescent="0.25"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8:41" ht="15" x14ac:dyDescent="0.25"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8:41" ht="15" x14ac:dyDescent="0.25"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8:41" ht="15" x14ac:dyDescent="0.25"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8:41" ht="15" x14ac:dyDescent="0.25"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8:41" ht="15" x14ac:dyDescent="0.25"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8:41" ht="15" x14ac:dyDescent="0.25"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8:41" ht="15" x14ac:dyDescent="0.25"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8:41" ht="15" x14ac:dyDescent="0.25"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8:41" ht="15" x14ac:dyDescent="0.25"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8:41" ht="15" x14ac:dyDescent="0.25"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8:41" ht="15" x14ac:dyDescent="0.25"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8:41" ht="15" x14ac:dyDescent="0.25"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8:41" ht="15" x14ac:dyDescent="0.25"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8:41" ht="15" x14ac:dyDescent="0.25"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8:41" ht="15" x14ac:dyDescent="0.25"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8:41" ht="15" x14ac:dyDescent="0.25"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8:41" ht="15" x14ac:dyDescent="0.25"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8:41" ht="15" x14ac:dyDescent="0.25"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8:41" ht="15" x14ac:dyDescent="0.25"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8:41" ht="15" x14ac:dyDescent="0.25"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8:41" ht="15" x14ac:dyDescent="0.25"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8:41" ht="15" x14ac:dyDescent="0.25"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8:41" ht="15" x14ac:dyDescent="0.25"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8:41" ht="15" x14ac:dyDescent="0.25"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8:41" ht="15" x14ac:dyDescent="0.25"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8:41" ht="15" x14ac:dyDescent="0.25"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8:41" ht="15" x14ac:dyDescent="0.25"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8:41" ht="15" x14ac:dyDescent="0.25"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8:41" ht="15" x14ac:dyDescent="0.25"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8:41" ht="15" x14ac:dyDescent="0.25"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8:41" ht="15" x14ac:dyDescent="0.25"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8:41" ht="15" x14ac:dyDescent="0.25"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8:41" ht="15" x14ac:dyDescent="0.25"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8:41" ht="15" x14ac:dyDescent="0.25"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8:41" ht="15" x14ac:dyDescent="0.25"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8:41" ht="15" x14ac:dyDescent="0.25"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8:41" ht="15" x14ac:dyDescent="0.25"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8:41" ht="15" x14ac:dyDescent="0.25"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8:41" ht="15" x14ac:dyDescent="0.25"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8:41" ht="15" x14ac:dyDescent="0.25"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8:41" ht="15" x14ac:dyDescent="0.25"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8:41" ht="15" x14ac:dyDescent="0.25"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8:41" ht="15" x14ac:dyDescent="0.25"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8:41" ht="15" x14ac:dyDescent="0.25"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8:41" ht="15" x14ac:dyDescent="0.25"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8:41" ht="15" x14ac:dyDescent="0.25"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8:41" ht="15" x14ac:dyDescent="0.25"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8:41" ht="15" x14ac:dyDescent="0.25"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8:41" ht="15" x14ac:dyDescent="0.25"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8:41" ht="15" x14ac:dyDescent="0.25"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8:41" ht="15" x14ac:dyDescent="0.25"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8:41" ht="15" x14ac:dyDescent="0.25"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8:41" ht="15" x14ac:dyDescent="0.25"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8:41" ht="15" x14ac:dyDescent="0.25"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8:41" ht="15" x14ac:dyDescent="0.25"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8:41" ht="15" x14ac:dyDescent="0.25"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8:41" ht="15" x14ac:dyDescent="0.25"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8:41" ht="15" x14ac:dyDescent="0.25"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8:41" ht="15" x14ac:dyDescent="0.25"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8:41" ht="15" x14ac:dyDescent="0.25"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8:41" ht="15" x14ac:dyDescent="0.25"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8:41" ht="15" x14ac:dyDescent="0.25"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8:41" ht="15" x14ac:dyDescent="0.25"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8:41" ht="15" x14ac:dyDescent="0.25"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8:41" ht="15" x14ac:dyDescent="0.25"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8:41" ht="15" x14ac:dyDescent="0.25"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8:41" ht="15" x14ac:dyDescent="0.25"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8:41" ht="15" x14ac:dyDescent="0.25"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8:41" ht="15" x14ac:dyDescent="0.25"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8:41" ht="15" x14ac:dyDescent="0.25"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8:41" ht="15" x14ac:dyDescent="0.25"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8:41" ht="15" x14ac:dyDescent="0.25"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8:41" ht="15" x14ac:dyDescent="0.25"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8:41" ht="15" x14ac:dyDescent="0.25"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8:41" ht="15" x14ac:dyDescent="0.25"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8:41" ht="15" x14ac:dyDescent="0.25"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8:41" ht="15" x14ac:dyDescent="0.25"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8:41" ht="15" x14ac:dyDescent="0.25"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8:41" ht="15" x14ac:dyDescent="0.25"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8:41" ht="15" x14ac:dyDescent="0.25"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8:41" ht="15" x14ac:dyDescent="0.25"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8:41" ht="15" x14ac:dyDescent="0.25"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8:41" ht="15" x14ac:dyDescent="0.25"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8:41" ht="15" x14ac:dyDescent="0.25"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8:41" ht="15" x14ac:dyDescent="0.25"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8:41" ht="15" x14ac:dyDescent="0.25"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8:41" ht="15" x14ac:dyDescent="0.25"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8:41" ht="15" x14ac:dyDescent="0.25"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8:41" ht="15" x14ac:dyDescent="0.25"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8:41" ht="15" x14ac:dyDescent="0.25"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8:41" ht="15" x14ac:dyDescent="0.25"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8:41" ht="15" x14ac:dyDescent="0.25"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8:41" ht="15" x14ac:dyDescent="0.25"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8:41" ht="15" x14ac:dyDescent="0.25"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8:41" ht="15" x14ac:dyDescent="0.25"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8:41" ht="15" x14ac:dyDescent="0.25"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8:41" ht="15" x14ac:dyDescent="0.25"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8:41" ht="15" x14ac:dyDescent="0.25"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8:41" ht="15" x14ac:dyDescent="0.25"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8:41" ht="15" x14ac:dyDescent="0.25"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8:41" ht="15" x14ac:dyDescent="0.25"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8:41" ht="15" x14ac:dyDescent="0.25"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8:41" ht="15" x14ac:dyDescent="0.25"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8:41" ht="15" x14ac:dyDescent="0.25"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8:41" ht="15" x14ac:dyDescent="0.25"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8:41" ht="15" x14ac:dyDescent="0.25"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8:41" ht="15" x14ac:dyDescent="0.25"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8:41" ht="15" x14ac:dyDescent="0.25"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8:41" ht="15" x14ac:dyDescent="0.25"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8:41" ht="15" x14ac:dyDescent="0.25"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8:41" ht="15" x14ac:dyDescent="0.25"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8:41" ht="15" x14ac:dyDescent="0.25"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8:41" ht="15" x14ac:dyDescent="0.25"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8:41" ht="15" x14ac:dyDescent="0.25"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8:41" ht="15" x14ac:dyDescent="0.25"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8:41" ht="15" x14ac:dyDescent="0.25"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8:41" ht="15" x14ac:dyDescent="0.25"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8:41" ht="15" x14ac:dyDescent="0.25"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8:41" ht="15" x14ac:dyDescent="0.25"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8:41" ht="15" x14ac:dyDescent="0.25"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8:41" ht="15" x14ac:dyDescent="0.25"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8:41" ht="15" x14ac:dyDescent="0.25"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8:41" ht="15" x14ac:dyDescent="0.25"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8:41" ht="15" x14ac:dyDescent="0.25"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8:41" ht="15" x14ac:dyDescent="0.25"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8:41" ht="15" x14ac:dyDescent="0.25"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8:41" ht="15" x14ac:dyDescent="0.25"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8:41" ht="15" x14ac:dyDescent="0.25"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8:41" ht="15" x14ac:dyDescent="0.25"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8:41" ht="15" x14ac:dyDescent="0.25"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8:41" ht="15" x14ac:dyDescent="0.25"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8:41" ht="15" x14ac:dyDescent="0.25"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8:41" ht="15" x14ac:dyDescent="0.25"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8:41" ht="15" x14ac:dyDescent="0.25"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8:41" ht="15" x14ac:dyDescent="0.25"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8:41" ht="15" x14ac:dyDescent="0.25"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8:41" ht="15" x14ac:dyDescent="0.25"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8:41" ht="15" x14ac:dyDescent="0.25"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8:41" ht="15" x14ac:dyDescent="0.25"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8:41" ht="15" x14ac:dyDescent="0.25"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8:41" ht="15" x14ac:dyDescent="0.25"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8:41" ht="15" x14ac:dyDescent="0.25"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8:41" ht="15" x14ac:dyDescent="0.25"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8:41" ht="15" x14ac:dyDescent="0.25"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8:41" ht="15" x14ac:dyDescent="0.25"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8:41" ht="15" x14ac:dyDescent="0.25"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8:41" ht="15" x14ac:dyDescent="0.25"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8:41" ht="15" x14ac:dyDescent="0.25"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8:41" ht="15" x14ac:dyDescent="0.25"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8:41" ht="15" x14ac:dyDescent="0.25"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8:41" ht="15" x14ac:dyDescent="0.25"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8:41" ht="15" x14ac:dyDescent="0.25"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8:41" ht="15" x14ac:dyDescent="0.25"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8:41" ht="15" x14ac:dyDescent="0.25"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8:41" ht="15" x14ac:dyDescent="0.25"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8:41" ht="15" x14ac:dyDescent="0.25"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8:41" ht="15" x14ac:dyDescent="0.25"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8:41" ht="15" x14ac:dyDescent="0.25"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8:41" ht="15" x14ac:dyDescent="0.25"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8:41" ht="15" x14ac:dyDescent="0.25"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8:41" ht="15" x14ac:dyDescent="0.25"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8:41" ht="15" x14ac:dyDescent="0.25"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8:41" ht="15" x14ac:dyDescent="0.25"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8:41" ht="15" x14ac:dyDescent="0.25"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8:41" ht="15" x14ac:dyDescent="0.25"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8:41" ht="15" x14ac:dyDescent="0.25"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8:41" ht="15" x14ac:dyDescent="0.25"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8:41" ht="15" x14ac:dyDescent="0.25"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8:41" ht="15" x14ac:dyDescent="0.25"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8:41" ht="15" x14ac:dyDescent="0.25"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8:41" ht="15" x14ac:dyDescent="0.25"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8:41" ht="15" x14ac:dyDescent="0.25"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8:41" ht="15" x14ac:dyDescent="0.25"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8:41" ht="15" x14ac:dyDescent="0.25"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8:41" ht="15" x14ac:dyDescent="0.25"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8:41" ht="15" x14ac:dyDescent="0.25"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8:41" ht="15" x14ac:dyDescent="0.25"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8:41" ht="15" x14ac:dyDescent="0.25"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8:41" ht="15" x14ac:dyDescent="0.25"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8:41" ht="15" x14ac:dyDescent="0.25"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8:41" ht="15" x14ac:dyDescent="0.25"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8:41" ht="15" x14ac:dyDescent="0.25"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8:41" ht="15" x14ac:dyDescent="0.25"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8:41" ht="15" x14ac:dyDescent="0.25"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8:41" ht="15" x14ac:dyDescent="0.25"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8:41" ht="15" x14ac:dyDescent="0.25"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8:41" ht="15" x14ac:dyDescent="0.25"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8:41" ht="15" x14ac:dyDescent="0.25"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8:41" ht="15" x14ac:dyDescent="0.25"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8:41" ht="15" x14ac:dyDescent="0.25"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8:41" ht="15" x14ac:dyDescent="0.25"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8:41" ht="15" x14ac:dyDescent="0.25"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8:41" ht="15" x14ac:dyDescent="0.25"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8:41" ht="15" x14ac:dyDescent="0.25"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8:41" ht="15" x14ac:dyDescent="0.25"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8:41" ht="15" x14ac:dyDescent="0.25"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8:41" ht="15" x14ac:dyDescent="0.25"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8:41" ht="15" x14ac:dyDescent="0.25"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8:41" ht="15" x14ac:dyDescent="0.25"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8:41" ht="15" x14ac:dyDescent="0.25"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8:41" ht="15" x14ac:dyDescent="0.25"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8:41" ht="15" x14ac:dyDescent="0.25"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8:41" ht="15" x14ac:dyDescent="0.25"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8:41" ht="15" x14ac:dyDescent="0.25"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8:41" ht="15" x14ac:dyDescent="0.25"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8:41" ht="15" x14ac:dyDescent="0.25"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8:41" ht="15" x14ac:dyDescent="0.25"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8:41" ht="15" x14ac:dyDescent="0.25"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8:41" ht="15" x14ac:dyDescent="0.25"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8:41" ht="15" x14ac:dyDescent="0.25"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8:41" ht="15" x14ac:dyDescent="0.25"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8:41" ht="15" x14ac:dyDescent="0.25"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8:41" ht="15" x14ac:dyDescent="0.25"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8:41" ht="15" x14ac:dyDescent="0.25"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8:41" ht="15" x14ac:dyDescent="0.25"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8:41" ht="15" x14ac:dyDescent="0.25"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8:41" ht="15" x14ac:dyDescent="0.25"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8:41" ht="15" x14ac:dyDescent="0.25"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8:41" ht="15" x14ac:dyDescent="0.25"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8:41" ht="15" x14ac:dyDescent="0.25"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8:41" ht="15" x14ac:dyDescent="0.25"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8:41" ht="15" x14ac:dyDescent="0.25"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8:41" ht="15" x14ac:dyDescent="0.25"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8:41" ht="15" x14ac:dyDescent="0.25"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8:41" ht="15" x14ac:dyDescent="0.25"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8:41" ht="15" x14ac:dyDescent="0.25"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8:41" ht="15" x14ac:dyDescent="0.25"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8:41" ht="15" x14ac:dyDescent="0.25"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8:41" ht="15" x14ac:dyDescent="0.25"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8:41" ht="15" x14ac:dyDescent="0.25"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8:41" ht="15" x14ac:dyDescent="0.25"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8:41" ht="15" x14ac:dyDescent="0.25"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8:41" ht="15" x14ac:dyDescent="0.25"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8:41" ht="15" x14ac:dyDescent="0.25"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8:41" ht="15" x14ac:dyDescent="0.25"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8:41" ht="15" x14ac:dyDescent="0.25"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8:41" ht="15" x14ac:dyDescent="0.25"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8:41" ht="15" x14ac:dyDescent="0.25"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8:41" ht="15" x14ac:dyDescent="0.25"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8:41" ht="15" x14ac:dyDescent="0.25"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8:41" ht="15" x14ac:dyDescent="0.25"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8:41" ht="15" x14ac:dyDescent="0.25"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8:41" ht="15" x14ac:dyDescent="0.25"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8:41" ht="15" x14ac:dyDescent="0.25"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8:41" ht="15" x14ac:dyDescent="0.25"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8:41" ht="15" x14ac:dyDescent="0.25"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8:41" ht="15" x14ac:dyDescent="0.25"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8:41" ht="15" x14ac:dyDescent="0.25"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8:41" ht="15" x14ac:dyDescent="0.25"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8:41" ht="15" x14ac:dyDescent="0.25"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8:41" ht="15" x14ac:dyDescent="0.25"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8:41" ht="15" x14ac:dyDescent="0.25"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8:41" ht="15" x14ac:dyDescent="0.25"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8:41" ht="15" x14ac:dyDescent="0.25"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8:41" ht="15" x14ac:dyDescent="0.25"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8:41" ht="15" x14ac:dyDescent="0.25"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8:41" ht="15" x14ac:dyDescent="0.25"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8:41" ht="15" x14ac:dyDescent="0.25"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8:41" ht="15" x14ac:dyDescent="0.25"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8:41" ht="15" x14ac:dyDescent="0.25"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8:41" ht="15" x14ac:dyDescent="0.25"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8:41" ht="15" x14ac:dyDescent="0.25"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8:41" ht="15" x14ac:dyDescent="0.25"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8:41" ht="15" x14ac:dyDescent="0.25"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8:41" ht="15" x14ac:dyDescent="0.25"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8:41" ht="15" x14ac:dyDescent="0.25"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8:41" ht="15" x14ac:dyDescent="0.25"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8:41" ht="15" x14ac:dyDescent="0.25"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8:41" ht="15" x14ac:dyDescent="0.25"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8:41" ht="15" x14ac:dyDescent="0.25"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8:41" ht="15" x14ac:dyDescent="0.25"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8:41" ht="15" x14ac:dyDescent="0.25"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8:41" ht="15" x14ac:dyDescent="0.25"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8:41" ht="15" x14ac:dyDescent="0.25"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8:41" ht="15" x14ac:dyDescent="0.25"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8:41" ht="15" x14ac:dyDescent="0.25"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8:41" ht="15" x14ac:dyDescent="0.25"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8:41" ht="15" x14ac:dyDescent="0.25"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8:41" ht="15" x14ac:dyDescent="0.25"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8:41" ht="15" x14ac:dyDescent="0.25"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8:41" ht="15" x14ac:dyDescent="0.25"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8:41" ht="15" x14ac:dyDescent="0.25"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8:41" ht="15" x14ac:dyDescent="0.25"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8:41" ht="15" x14ac:dyDescent="0.25"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8:41" ht="15" x14ac:dyDescent="0.25"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8:41" ht="15" x14ac:dyDescent="0.25"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8:41" ht="15" x14ac:dyDescent="0.25"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8:41" ht="15" x14ac:dyDescent="0.25"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8:41" ht="15" x14ac:dyDescent="0.25"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8:41" ht="15" x14ac:dyDescent="0.25"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8:41" ht="15" x14ac:dyDescent="0.25"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8:41" ht="15" x14ac:dyDescent="0.25"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8:41" ht="15" x14ac:dyDescent="0.25"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8:41" ht="15" x14ac:dyDescent="0.25"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8:41" ht="15" x14ac:dyDescent="0.25"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8:41" ht="15" x14ac:dyDescent="0.25"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8:41" ht="15" x14ac:dyDescent="0.25"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8:41" ht="15" x14ac:dyDescent="0.25"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8:41" ht="15" x14ac:dyDescent="0.25"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8:41" ht="15" x14ac:dyDescent="0.25"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8:41" ht="15" x14ac:dyDescent="0.25"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8:41" ht="15" x14ac:dyDescent="0.25"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8:41" ht="15" x14ac:dyDescent="0.25"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8:41" ht="15" x14ac:dyDescent="0.25"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8:41" ht="15" x14ac:dyDescent="0.25"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8:41" ht="15" x14ac:dyDescent="0.25"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8:41" ht="15" x14ac:dyDescent="0.25"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8:41" ht="15" x14ac:dyDescent="0.25"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8:41" ht="15" x14ac:dyDescent="0.25"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8:41" ht="15" x14ac:dyDescent="0.25"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8:41" ht="15" x14ac:dyDescent="0.25"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8:41" ht="15" x14ac:dyDescent="0.25"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8:41" ht="15" x14ac:dyDescent="0.25"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8:41" ht="15" x14ac:dyDescent="0.25"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8:41" ht="15" x14ac:dyDescent="0.25"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8:41" ht="15" x14ac:dyDescent="0.25"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8:41" ht="15" x14ac:dyDescent="0.25"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8:41" ht="15" x14ac:dyDescent="0.25"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8:41" ht="15" x14ac:dyDescent="0.25"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8:41" ht="15" x14ac:dyDescent="0.25"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8:41" ht="15" x14ac:dyDescent="0.25"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8:41" ht="15" x14ac:dyDescent="0.25"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8:41" ht="15" x14ac:dyDescent="0.25"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8:41" ht="15" x14ac:dyDescent="0.25"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8:41" ht="15" x14ac:dyDescent="0.25"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8:41" ht="15" x14ac:dyDescent="0.25"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8:41" ht="15" x14ac:dyDescent="0.25"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8:41" ht="15" x14ac:dyDescent="0.25"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8:41" ht="15" x14ac:dyDescent="0.25"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8:41" ht="15" x14ac:dyDescent="0.25"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8:41" ht="15" x14ac:dyDescent="0.25"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8:41" ht="15" x14ac:dyDescent="0.25"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8:41" ht="15" x14ac:dyDescent="0.25"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8:41" ht="15" x14ac:dyDescent="0.25"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8:41" ht="15" x14ac:dyDescent="0.25"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8:41" ht="15" x14ac:dyDescent="0.25"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8:41" ht="15" x14ac:dyDescent="0.25"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8:41" ht="15" x14ac:dyDescent="0.25"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8:41" ht="15" x14ac:dyDescent="0.25"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8:41" ht="15" x14ac:dyDescent="0.25"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8:41" ht="15" x14ac:dyDescent="0.25"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8:41" ht="15" x14ac:dyDescent="0.25"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8:41" ht="15" x14ac:dyDescent="0.25"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8:41" ht="15" x14ac:dyDescent="0.25"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8:41" ht="15" x14ac:dyDescent="0.25"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8:41" ht="15" x14ac:dyDescent="0.25"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8:41" ht="15" x14ac:dyDescent="0.25"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8:41" ht="15" x14ac:dyDescent="0.25"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8:41" ht="15" x14ac:dyDescent="0.25"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8:41" ht="15" x14ac:dyDescent="0.25"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8:41" ht="15" x14ac:dyDescent="0.25"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8:41" ht="15" x14ac:dyDescent="0.25"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8:41" ht="15" x14ac:dyDescent="0.25"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8:41" ht="15" x14ac:dyDescent="0.25"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8:41" ht="15" x14ac:dyDescent="0.25"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8:41" ht="15" x14ac:dyDescent="0.25"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8:41" ht="15" x14ac:dyDescent="0.25"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8:41" ht="15" x14ac:dyDescent="0.25"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8:41" ht="15" x14ac:dyDescent="0.25"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8:41" ht="15" x14ac:dyDescent="0.25"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8:41" ht="15" x14ac:dyDescent="0.25"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8:41" ht="15" x14ac:dyDescent="0.25"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8:41" ht="15" x14ac:dyDescent="0.25"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8:41" ht="15" x14ac:dyDescent="0.25"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8:41" ht="15" x14ac:dyDescent="0.25"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8:41" ht="15" x14ac:dyDescent="0.25"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8:41" ht="15" x14ac:dyDescent="0.25"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8:41" ht="15" x14ac:dyDescent="0.25"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8:41" ht="15" x14ac:dyDescent="0.25"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8:41" ht="15" x14ac:dyDescent="0.25"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8:41" ht="15" x14ac:dyDescent="0.25"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8:41" ht="15" x14ac:dyDescent="0.25"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8:41" ht="15" x14ac:dyDescent="0.25"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8:41" ht="15" x14ac:dyDescent="0.25"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8:41" ht="15" x14ac:dyDescent="0.25"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8:41" ht="15" x14ac:dyDescent="0.25"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8:41" ht="15" x14ac:dyDescent="0.25"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8:41" ht="15" x14ac:dyDescent="0.25"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8:41" ht="15" x14ac:dyDescent="0.25"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8:41" ht="15" x14ac:dyDescent="0.25"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8:41" ht="15" x14ac:dyDescent="0.25"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8:41" ht="15" x14ac:dyDescent="0.25"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8:41" ht="15" x14ac:dyDescent="0.25"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8:41" ht="15" x14ac:dyDescent="0.25"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8:41" ht="15" x14ac:dyDescent="0.25"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8:41" ht="15" x14ac:dyDescent="0.25"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8:41" ht="15" x14ac:dyDescent="0.25"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8:41" ht="15" x14ac:dyDescent="0.25"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8:41" ht="15" x14ac:dyDescent="0.25"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8:41" ht="15" x14ac:dyDescent="0.25"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8:41" ht="15" x14ac:dyDescent="0.25"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8:41" ht="15" x14ac:dyDescent="0.25"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8:41" ht="15" x14ac:dyDescent="0.25"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8:41" ht="15" x14ac:dyDescent="0.25"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8:41" ht="15" x14ac:dyDescent="0.25"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8:41" ht="15" x14ac:dyDescent="0.25"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8:41" ht="15" x14ac:dyDescent="0.25"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8:41" ht="15" x14ac:dyDescent="0.25"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8:41" ht="15" x14ac:dyDescent="0.25"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8:41" ht="15" x14ac:dyDescent="0.25"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8:41" ht="15" x14ac:dyDescent="0.25"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8:41" ht="15" x14ac:dyDescent="0.25"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8:41" ht="15" x14ac:dyDescent="0.25"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8:41" ht="15" x14ac:dyDescent="0.25"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8:41" ht="15" x14ac:dyDescent="0.25"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8:41" ht="15" x14ac:dyDescent="0.25"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8:41" ht="15" x14ac:dyDescent="0.25"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8:41" ht="15" x14ac:dyDescent="0.25"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8:41" ht="15" x14ac:dyDescent="0.25"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8:41" ht="15" x14ac:dyDescent="0.25"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8:41" ht="15" x14ac:dyDescent="0.25"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8:41" ht="15" x14ac:dyDescent="0.25"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8:41" ht="15" x14ac:dyDescent="0.25"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8:41" ht="15" x14ac:dyDescent="0.25"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8:41" ht="15" x14ac:dyDescent="0.25"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8:41" ht="15" x14ac:dyDescent="0.25"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8:41" ht="15" x14ac:dyDescent="0.25"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8:41" ht="15" x14ac:dyDescent="0.25"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8:41" ht="15" x14ac:dyDescent="0.25"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8:41" ht="15" x14ac:dyDescent="0.25"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8:41" ht="15" x14ac:dyDescent="0.25"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8:41" ht="15" x14ac:dyDescent="0.25"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8:41" ht="15" x14ac:dyDescent="0.25"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8:41" ht="15" x14ac:dyDescent="0.25"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8:41" ht="15" x14ac:dyDescent="0.25"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8:41" ht="15" x14ac:dyDescent="0.25"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8:41" ht="15" x14ac:dyDescent="0.25"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8:41" ht="15" x14ac:dyDescent="0.25"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8:41" ht="15" x14ac:dyDescent="0.25"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8:41" ht="15" x14ac:dyDescent="0.25"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8:41" ht="15" x14ac:dyDescent="0.25"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8:41" ht="15" x14ac:dyDescent="0.25"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8:41" ht="15" x14ac:dyDescent="0.25"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8:41" ht="15" x14ac:dyDescent="0.25"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8:41" ht="15" x14ac:dyDescent="0.25"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8:41" ht="15" x14ac:dyDescent="0.25"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8:41" ht="15" x14ac:dyDescent="0.25"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8:41" ht="15" x14ac:dyDescent="0.25"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8:41" ht="15" x14ac:dyDescent="0.25"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8:41" ht="15" x14ac:dyDescent="0.25"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8:41" ht="15" x14ac:dyDescent="0.25"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8:41" ht="15" x14ac:dyDescent="0.25"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8:41" ht="15" x14ac:dyDescent="0.25"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8:41" ht="15" x14ac:dyDescent="0.25"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8:41" ht="15" x14ac:dyDescent="0.25"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8:41" ht="15" x14ac:dyDescent="0.25"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8:41" ht="15" x14ac:dyDescent="0.25"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8:41" ht="15" x14ac:dyDescent="0.25"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8:41" ht="15" x14ac:dyDescent="0.25"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8:41" ht="15" x14ac:dyDescent="0.25"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8:41" ht="15" x14ac:dyDescent="0.25"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8:41" ht="15" x14ac:dyDescent="0.25"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8:41" ht="15" x14ac:dyDescent="0.25"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8:41" ht="15" x14ac:dyDescent="0.25"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8:41" ht="15" x14ac:dyDescent="0.25"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8:41" ht="15" x14ac:dyDescent="0.25"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8:41" ht="15" x14ac:dyDescent="0.25"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8:41" ht="15" x14ac:dyDescent="0.25"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8:41" ht="15" x14ac:dyDescent="0.25"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8:41" ht="15" x14ac:dyDescent="0.25"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8:41" ht="15" x14ac:dyDescent="0.25"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8:41" ht="15" x14ac:dyDescent="0.25"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8:41" ht="15" x14ac:dyDescent="0.25"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8:41" ht="15" x14ac:dyDescent="0.25"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8:41" ht="15" x14ac:dyDescent="0.25"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8:41" ht="15" x14ac:dyDescent="0.25"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8:41" ht="15" x14ac:dyDescent="0.25"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8:41" ht="15" x14ac:dyDescent="0.25"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8:41" ht="15" x14ac:dyDescent="0.25"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8:41" ht="15" x14ac:dyDescent="0.25"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8:41" ht="15" x14ac:dyDescent="0.25"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8:41" ht="15" x14ac:dyDescent="0.25"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8:41" ht="15" x14ac:dyDescent="0.25"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8:41" ht="15" x14ac:dyDescent="0.25"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8:41" ht="15" x14ac:dyDescent="0.25"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8:41" ht="15" x14ac:dyDescent="0.25"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8:41" ht="15" x14ac:dyDescent="0.25"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8:41" ht="15" x14ac:dyDescent="0.25"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8:41" ht="15" x14ac:dyDescent="0.25"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8:41" ht="15" x14ac:dyDescent="0.25"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8:41" ht="15" x14ac:dyDescent="0.25"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8:41" ht="15" x14ac:dyDescent="0.25"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8:41" ht="15" x14ac:dyDescent="0.25"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8:41" ht="15" x14ac:dyDescent="0.25"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8:41" ht="15" x14ac:dyDescent="0.25"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8:41" ht="15" x14ac:dyDescent="0.25"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8:41" ht="15" x14ac:dyDescent="0.25"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8:41" ht="15" x14ac:dyDescent="0.25"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8:41" ht="15" x14ac:dyDescent="0.25"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8:41" ht="15" x14ac:dyDescent="0.25"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8:41" ht="15" x14ac:dyDescent="0.25"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8:41" ht="15" x14ac:dyDescent="0.25"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8:41" ht="15" x14ac:dyDescent="0.25"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8:41" ht="15" x14ac:dyDescent="0.25"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8:41" ht="15" x14ac:dyDescent="0.25"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8:41" ht="15" x14ac:dyDescent="0.25"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8:41" ht="15" x14ac:dyDescent="0.25"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8:41" ht="15" x14ac:dyDescent="0.25"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8:41" ht="15" x14ac:dyDescent="0.25"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8:41" ht="15" x14ac:dyDescent="0.25"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8:41" ht="15" x14ac:dyDescent="0.25"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8:41" ht="15" x14ac:dyDescent="0.25"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8:41" ht="15" x14ac:dyDescent="0.25"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8:41" ht="15" x14ac:dyDescent="0.25"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8:41" ht="15" x14ac:dyDescent="0.25"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8:41" ht="15" x14ac:dyDescent="0.25"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8:41" ht="15" x14ac:dyDescent="0.25"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8:41" ht="15" x14ac:dyDescent="0.25"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8:41" ht="15" x14ac:dyDescent="0.25"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8:41" ht="15" x14ac:dyDescent="0.25"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8:41" ht="15" x14ac:dyDescent="0.25"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8:41" ht="15" x14ac:dyDescent="0.25"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8:41" ht="15" x14ac:dyDescent="0.25"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8:41" ht="15" x14ac:dyDescent="0.25"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8:41" ht="15" x14ac:dyDescent="0.25"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8:41" ht="15" x14ac:dyDescent="0.25"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8:41" ht="15" x14ac:dyDescent="0.25"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8:41" ht="15" x14ac:dyDescent="0.25"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8:41" ht="15" x14ac:dyDescent="0.25"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36:41" ht="15" x14ac:dyDescent="0.25">
      <c r="AJ977" s="21"/>
      <c r="AK977" s="21"/>
      <c r="AL977" s="21"/>
      <c r="AM977" s="21"/>
      <c r="AN977" s="21"/>
      <c r="AO977" s="21"/>
    </row>
    <row r="978" spans="36:41" ht="15" x14ac:dyDescent="0.25">
      <c r="AJ978" s="21"/>
      <c r="AK978" s="21"/>
      <c r="AL978" s="21"/>
      <c r="AM978" s="21"/>
      <c r="AN978" s="21"/>
      <c r="AO978" s="21"/>
    </row>
    <row r="979" spans="36:41" ht="15" x14ac:dyDescent="0.25">
      <c r="AJ979" s="21"/>
      <c r="AK979" s="21"/>
      <c r="AL979" s="21"/>
      <c r="AM979" s="21"/>
      <c r="AN979" s="21"/>
      <c r="AO979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"/>
  <sheetViews>
    <sheetView view="pageLayout" zoomScale="85" zoomScaleNormal="85" zoomScalePageLayoutView="85" workbookViewId="0">
      <selection activeCell="H2" sqref="H2"/>
    </sheetView>
  </sheetViews>
  <sheetFormatPr defaultRowHeight="12.75" x14ac:dyDescent="0.2"/>
  <sheetData>
    <row r="1" spans="2:10" x14ac:dyDescent="0.2">
      <c r="H1" s="5"/>
      <c r="I1" s="6"/>
      <c r="J1" s="7"/>
    </row>
    <row r="2" spans="2:10" ht="15" x14ac:dyDescent="0.25">
      <c r="B2" s="4"/>
      <c r="H2" s="8"/>
      <c r="I2" s="9"/>
      <c r="J2" s="10"/>
    </row>
  </sheetData>
  <pageMargins left="0.7" right="0.7" top="0.75" bottom="0.75" header="0.3" footer="0.3"/>
  <pageSetup fitToHeight="0" orientation="portrait" horizontalDpi="4294967293" verticalDpi="4294967293" r:id="rId1"/>
  <headerFooter>
    <oddHeader>&amp;L&lt;logo&gt;&amp;C&amp;"Arial,Vet"&amp;18Psychophysiological Stress Profile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0"/>
  <sheetViews>
    <sheetView zoomScale="103" zoomScaleNormal="10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7" sqref="J7"/>
    </sheetView>
  </sheetViews>
  <sheetFormatPr defaultRowHeight="12.75" x14ac:dyDescent="0.2"/>
  <cols>
    <col min="1" max="1" width="18.140625" customWidth="1"/>
    <col min="2" max="2" width="12.5703125" customWidth="1"/>
    <col min="3" max="3" width="18.5703125" bestFit="1" customWidth="1"/>
    <col min="4" max="4" width="12" customWidth="1"/>
    <col min="5" max="5" width="16.7109375" bestFit="1" customWidth="1"/>
    <col min="6" max="6" width="13.28515625" customWidth="1"/>
    <col min="7" max="7" width="15.42578125" bestFit="1" customWidth="1"/>
    <col min="8" max="8" width="10.7109375" bestFit="1" customWidth="1"/>
  </cols>
  <sheetData>
    <row r="2" spans="1:8" ht="18" x14ac:dyDescent="0.25">
      <c r="B2" s="11"/>
      <c r="D2" s="1"/>
    </row>
    <row r="3" spans="1:8" x14ac:dyDescent="0.2">
      <c r="A3" s="2"/>
    </row>
    <row r="6" spans="1:8" ht="15" x14ac:dyDescent="0.25">
      <c r="B6" s="4" t="s">
        <v>9</v>
      </c>
      <c r="C6" s="4" t="s">
        <v>14</v>
      </c>
      <c r="D6" s="4" t="s">
        <v>17</v>
      </c>
      <c r="E6" s="4" t="s">
        <v>15</v>
      </c>
      <c r="F6" s="4" t="s">
        <v>17</v>
      </c>
      <c r="G6" s="4" t="s">
        <v>16</v>
      </c>
      <c r="H6" s="4" t="s">
        <v>17</v>
      </c>
    </row>
    <row r="7" spans="1:8" x14ac:dyDescent="0.2">
      <c r="B7" s="3"/>
      <c r="C7" s="3"/>
      <c r="D7" s="3"/>
      <c r="E7" s="3"/>
      <c r="F7" s="3"/>
      <c r="G7" s="3"/>
    </row>
    <row r="9" spans="1:8" ht="15" x14ac:dyDescent="0.25">
      <c r="A9" s="12" t="s">
        <v>1</v>
      </c>
      <c r="B9" s="13"/>
      <c r="C9" s="13"/>
      <c r="D9" s="13"/>
      <c r="E9" s="13"/>
      <c r="F9" s="13"/>
      <c r="G9" s="13"/>
      <c r="H9" s="13"/>
    </row>
    <row r="10" spans="1:8" x14ac:dyDescent="0.2">
      <c r="A10" s="16" t="s">
        <v>0</v>
      </c>
      <c r="B10" s="14">
        <f>0.001*Data!$I$4</f>
        <v>0</v>
      </c>
      <c r="C10" s="14">
        <f>0.001*Data!$I$5</f>
        <v>0</v>
      </c>
      <c r="D10" s="14">
        <f>0.001*Data!$I$6</f>
        <v>0</v>
      </c>
      <c r="E10" s="14">
        <f>0.001*Data!$I$7</f>
        <v>0</v>
      </c>
      <c r="F10" s="14">
        <f>0.001*Data!$I$8</f>
        <v>0</v>
      </c>
      <c r="G10" s="14">
        <f>0.001*Data!$I$9</f>
        <v>0</v>
      </c>
      <c r="H10" s="14">
        <f>0.001*Data!$I$10</f>
        <v>0</v>
      </c>
    </row>
    <row r="11" spans="1:8" x14ac:dyDescent="0.2">
      <c r="A11" s="16"/>
      <c r="B11" s="14"/>
      <c r="C11" s="14"/>
      <c r="D11" s="14"/>
      <c r="E11" s="14"/>
      <c r="F11" s="14"/>
      <c r="G11" s="14"/>
      <c r="H11" s="14"/>
    </row>
    <row r="12" spans="1:8" ht="15" x14ac:dyDescent="0.25">
      <c r="A12" s="12" t="s">
        <v>8</v>
      </c>
      <c r="B12" s="13"/>
      <c r="C12" s="13"/>
      <c r="D12" s="13"/>
      <c r="E12" s="13"/>
      <c r="F12" s="13"/>
      <c r="G12" s="13"/>
      <c r="H12" s="13"/>
    </row>
    <row r="13" spans="1:8" x14ac:dyDescent="0.2">
      <c r="A13" s="16" t="s">
        <v>0</v>
      </c>
      <c r="B13" s="14">
        <f>0.001*Data!$I$54</f>
        <v>0</v>
      </c>
      <c r="C13" s="14">
        <f>0.001*Data!$I$55</f>
        <v>0</v>
      </c>
      <c r="D13" s="14">
        <f>0.001*Data!$I$56</f>
        <v>0</v>
      </c>
      <c r="E13" s="14">
        <f>0.001*Data!$I$57</f>
        <v>0</v>
      </c>
      <c r="F13" s="14">
        <f>0.001*Data!$I$58</f>
        <v>0</v>
      </c>
      <c r="G13" s="14">
        <f>0.001*Data!$I$59</f>
        <v>0</v>
      </c>
      <c r="H13" s="14">
        <f>0.001*Data!$I$60</f>
        <v>0</v>
      </c>
    </row>
    <row r="14" spans="1:8" x14ac:dyDescent="0.2">
      <c r="A14" s="16"/>
      <c r="B14" s="14"/>
      <c r="C14" s="14"/>
      <c r="D14" s="14"/>
      <c r="E14" s="14"/>
      <c r="F14" s="14"/>
      <c r="G14" s="14"/>
      <c r="H14" s="14"/>
    </row>
    <row r="15" spans="1:8" ht="15" x14ac:dyDescent="0.25">
      <c r="A15" s="12" t="s">
        <v>7</v>
      </c>
      <c r="B15" s="13"/>
      <c r="C15" s="13"/>
      <c r="D15" s="13"/>
      <c r="E15" s="13"/>
      <c r="F15" s="13"/>
      <c r="G15" s="13"/>
      <c r="H15" s="13"/>
    </row>
    <row r="16" spans="1:8" x14ac:dyDescent="0.2">
      <c r="A16" s="16" t="s">
        <v>0</v>
      </c>
      <c r="B16" s="14">
        <f>0.001*Data!$M$4</f>
        <v>0</v>
      </c>
      <c r="C16" s="14">
        <f>0.001*Data!$M$5</f>
        <v>0</v>
      </c>
      <c r="D16" s="14">
        <f>0.001*Data!$M$6</f>
        <v>0</v>
      </c>
      <c r="E16" s="14">
        <f>0.001*Data!$M$7</f>
        <v>0</v>
      </c>
      <c r="F16" s="14">
        <f>0.001*Data!$M$8</f>
        <v>0</v>
      </c>
      <c r="G16" s="14">
        <f>0.001*Data!$M$9</f>
        <v>0</v>
      </c>
      <c r="H16" s="14">
        <f>0.001*Data!$M$10</f>
        <v>0</v>
      </c>
    </row>
    <row r="17" spans="1:8" x14ac:dyDescent="0.2">
      <c r="A17" s="16"/>
      <c r="B17" s="14"/>
      <c r="C17" s="14"/>
      <c r="D17" s="14"/>
      <c r="E17" s="14"/>
      <c r="F17" s="14"/>
      <c r="G17" s="14"/>
      <c r="H17" s="14"/>
    </row>
    <row r="18" spans="1:8" ht="15" x14ac:dyDescent="0.25">
      <c r="A18" s="12" t="s">
        <v>2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6" t="s">
        <v>4</v>
      </c>
      <c r="B19" s="14">
        <f>0.001*Data!$L$4</f>
        <v>0</v>
      </c>
      <c r="C19" s="14">
        <f>0.001*Data!$L$5</f>
        <v>0</v>
      </c>
      <c r="D19" s="14">
        <f>0.001*Data!$L$6</f>
        <v>0</v>
      </c>
      <c r="E19" s="14">
        <f>0.001*Data!$L$7</f>
        <v>0</v>
      </c>
      <c r="F19" s="14">
        <f>0.001*Data!$L$8</f>
        <v>0</v>
      </c>
      <c r="G19" s="14">
        <f>0.001*Data!$L$9</f>
        <v>0</v>
      </c>
      <c r="H19" s="14">
        <f>0.001*Data!$L$10</f>
        <v>0</v>
      </c>
    </row>
    <row r="20" spans="1:8" x14ac:dyDescent="0.2">
      <c r="A20" s="16"/>
      <c r="B20" s="14"/>
      <c r="C20" s="14"/>
      <c r="D20" s="14"/>
      <c r="E20" s="14"/>
      <c r="F20" s="14"/>
      <c r="G20" s="14"/>
      <c r="H20" s="14"/>
    </row>
    <row r="21" spans="1:8" ht="15" x14ac:dyDescent="0.25">
      <c r="A21" s="12" t="s">
        <v>3</v>
      </c>
      <c r="B21" s="13"/>
      <c r="C21" s="13"/>
      <c r="D21" s="13"/>
      <c r="E21" s="13"/>
      <c r="F21" s="13"/>
      <c r="G21" s="13"/>
      <c r="H21" s="13"/>
    </row>
    <row r="22" spans="1:8" x14ac:dyDescent="0.2">
      <c r="A22" s="16" t="s">
        <v>5</v>
      </c>
      <c r="B22" s="14">
        <f>0.001*Data!$K$4</f>
        <v>0</v>
      </c>
      <c r="C22" s="14">
        <f>0.001*Data!$K$5</f>
        <v>0</v>
      </c>
      <c r="D22" s="14">
        <f>0.001*Data!$K$6</f>
        <v>0</v>
      </c>
      <c r="E22" s="14">
        <f>0.001*Data!$K$7</f>
        <v>0</v>
      </c>
      <c r="F22" s="14">
        <f>0.001*Data!$K$8</f>
        <v>0</v>
      </c>
      <c r="G22" s="14">
        <f>0.001*Data!$K$9</f>
        <v>0</v>
      </c>
      <c r="H22" s="14">
        <f>0.001*Data!$K$10</f>
        <v>0</v>
      </c>
    </row>
    <row r="23" spans="1:8" x14ac:dyDescent="0.2">
      <c r="A23" s="16"/>
      <c r="B23" s="14"/>
      <c r="C23" s="14"/>
      <c r="D23" s="14"/>
      <c r="E23" s="14"/>
      <c r="F23" s="14"/>
      <c r="G23" s="14"/>
      <c r="H23" s="14"/>
    </row>
    <row r="24" spans="1:8" ht="15" x14ac:dyDescent="0.25">
      <c r="A24" s="12" t="s">
        <v>6</v>
      </c>
      <c r="B24" s="13"/>
      <c r="C24" s="13"/>
      <c r="D24" s="13"/>
      <c r="E24" s="13"/>
      <c r="F24" s="13"/>
      <c r="G24" s="13"/>
      <c r="H24" s="13"/>
    </row>
    <row r="25" spans="1:8" x14ac:dyDescent="0.2">
      <c r="A25" s="16" t="s">
        <v>0</v>
      </c>
      <c r="B25" s="14">
        <f>0.001*Data!$J$4</f>
        <v>0</v>
      </c>
      <c r="C25" s="14">
        <f>0.001*Data!$J$5</f>
        <v>0</v>
      </c>
      <c r="D25" s="14">
        <f>0.001*Data!$J$6</f>
        <v>0</v>
      </c>
      <c r="E25" s="14">
        <f>0.001*Data!$J$7</f>
        <v>0</v>
      </c>
      <c r="F25" s="14">
        <f>0.001*Data!$J$8</f>
        <v>0</v>
      </c>
      <c r="G25" s="14">
        <f>0.001*Data!$J$9</f>
        <v>0</v>
      </c>
      <c r="H25" s="14">
        <f>0.001*Data!$J$10</f>
        <v>0</v>
      </c>
    </row>
    <row r="26" spans="1:8" x14ac:dyDescent="0.2">
      <c r="A26" s="17"/>
      <c r="B26" s="14"/>
      <c r="C26" s="14"/>
      <c r="D26" s="14"/>
      <c r="E26" s="14"/>
      <c r="F26" s="14"/>
      <c r="G26" s="14"/>
      <c r="H26" s="14"/>
    </row>
    <row r="27" spans="1:8" ht="15" x14ac:dyDescent="0.25">
      <c r="A27" s="12" t="s">
        <v>11</v>
      </c>
      <c r="B27" s="13"/>
      <c r="C27" s="13"/>
      <c r="D27" s="13"/>
      <c r="E27" s="13"/>
      <c r="F27" s="13"/>
      <c r="G27" s="13"/>
      <c r="H27" s="13"/>
    </row>
    <row r="28" spans="1:8" x14ac:dyDescent="0.2">
      <c r="A28" s="17" t="s">
        <v>0</v>
      </c>
      <c r="B28" s="14">
        <f>0.001*Data!$B$4</f>
        <v>0</v>
      </c>
      <c r="C28" s="14">
        <f>0.001*Data!$B$5</f>
        <v>0</v>
      </c>
      <c r="D28" s="14">
        <f>0.001*Data!$B$6</f>
        <v>0</v>
      </c>
      <c r="E28" s="14">
        <f>0.001*Data!$B$7</f>
        <v>0</v>
      </c>
      <c r="F28" s="14">
        <f>0.001*Data!$B$8</f>
        <v>0</v>
      </c>
      <c r="G28" s="14">
        <f>0.001*Data!$B$9</f>
        <v>0</v>
      </c>
      <c r="H28" s="14">
        <f>0.001*Data!$B$10</f>
        <v>0</v>
      </c>
    </row>
    <row r="29" spans="1:8" x14ac:dyDescent="0.2">
      <c r="A29" s="17"/>
      <c r="B29" s="14"/>
      <c r="C29" s="14"/>
      <c r="D29" s="14"/>
      <c r="E29" s="14"/>
      <c r="F29" s="14"/>
      <c r="G29" s="14"/>
      <c r="H29" s="14"/>
    </row>
    <row r="30" spans="1:8" ht="15" x14ac:dyDescent="0.25">
      <c r="A30" s="12" t="s">
        <v>10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7" t="s">
        <v>0</v>
      </c>
      <c r="B31" s="14">
        <f>0.001*Data!$E$4</f>
        <v>0</v>
      </c>
      <c r="C31" s="14">
        <f>0.001*Data!$E$5</f>
        <v>0</v>
      </c>
      <c r="D31" s="14">
        <f>0.001*Data!$E$6</f>
        <v>0</v>
      </c>
      <c r="E31" s="14">
        <f>0.001*Data!$E$7</f>
        <v>0</v>
      </c>
      <c r="F31" s="14">
        <f>0.001*Data!$E$8</f>
        <v>0</v>
      </c>
      <c r="G31" s="14">
        <f>0.001*Data!$E$9</f>
        <v>0</v>
      </c>
      <c r="H31" s="14">
        <f>0.001*Data!$E$10</f>
        <v>0</v>
      </c>
    </row>
    <row r="32" spans="1:8" x14ac:dyDescent="0.2">
      <c r="A32" s="17"/>
      <c r="B32" s="14"/>
      <c r="C32" s="14"/>
      <c r="D32" s="14"/>
      <c r="E32" s="14"/>
      <c r="F32" s="14"/>
      <c r="G32" s="14"/>
      <c r="H32" s="14"/>
    </row>
    <row r="33" spans="1:8" x14ac:dyDescent="0.2">
      <c r="A33" s="18" t="s">
        <v>12</v>
      </c>
      <c r="B33" s="13"/>
      <c r="C33" s="13"/>
      <c r="D33" s="13"/>
      <c r="E33" s="13"/>
      <c r="F33" s="13"/>
      <c r="G33" s="13"/>
      <c r="H33" s="13"/>
    </row>
    <row r="34" spans="1:8" x14ac:dyDescent="0.2">
      <c r="A34" s="19" t="s">
        <v>0</v>
      </c>
      <c r="B34" s="14">
        <f>0.001*Data!$F$4</f>
        <v>0</v>
      </c>
      <c r="C34" s="14">
        <f>0.001*Data!$F$5</f>
        <v>0</v>
      </c>
      <c r="D34" s="14">
        <f>0.001*Data!$F$6</f>
        <v>0</v>
      </c>
      <c r="E34" s="14">
        <f>0.001*Data!$F$7</f>
        <v>0</v>
      </c>
      <c r="F34" s="14">
        <f>0.001*Data!$F$8</f>
        <v>0</v>
      </c>
      <c r="G34" s="14">
        <f>0.001*Data!$F$9</f>
        <v>0</v>
      </c>
      <c r="H34" s="14">
        <f>0.001*Data!$F$10</f>
        <v>0</v>
      </c>
    </row>
    <row r="35" spans="1:8" x14ac:dyDescent="0.2">
      <c r="A35" s="17"/>
      <c r="B35" s="14"/>
      <c r="C35" s="14"/>
      <c r="D35" s="14"/>
      <c r="E35" s="14"/>
      <c r="F35" s="14"/>
      <c r="G35" s="14"/>
      <c r="H35" s="14"/>
    </row>
    <row r="36" spans="1:8" x14ac:dyDescent="0.2">
      <c r="A36" s="18" t="s">
        <v>13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9" t="s">
        <v>0</v>
      </c>
      <c r="B37" s="14">
        <f>0.001*Data!$G$4</f>
        <v>0</v>
      </c>
      <c r="C37" s="14">
        <f>0.001*Data!$G$5</f>
        <v>0</v>
      </c>
      <c r="D37" s="14">
        <f>0.001*Data!$G$6</f>
        <v>0</v>
      </c>
      <c r="E37" s="14">
        <f>0.001*Data!$G$7</f>
        <v>0</v>
      </c>
      <c r="F37" s="14">
        <f>0.001*Data!$G$8</f>
        <v>0</v>
      </c>
      <c r="G37" s="15">
        <f>0.001*Data!$G$9</f>
        <v>0</v>
      </c>
      <c r="H37" s="15">
        <f>0.001*Data!$G$10</f>
        <v>0</v>
      </c>
    </row>
    <row r="38" spans="1:8" x14ac:dyDescent="0.2">
      <c r="B38" s="14"/>
      <c r="C38" s="14"/>
      <c r="D38" s="14"/>
      <c r="E38" s="14"/>
      <c r="F38" s="14"/>
      <c r="G38" s="14"/>
    </row>
    <row r="39" spans="1:8" x14ac:dyDescent="0.2">
      <c r="B39" s="14"/>
      <c r="C39" s="14"/>
      <c r="D39" s="14"/>
      <c r="E39" s="14"/>
      <c r="F39" s="14"/>
      <c r="G39" s="14"/>
    </row>
    <row r="40" spans="1:8" x14ac:dyDescent="0.2">
      <c r="B40" s="14"/>
      <c r="C40" s="14"/>
      <c r="D40" s="14"/>
      <c r="E40" s="14"/>
      <c r="F40" s="14"/>
      <c r="G40" s="14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Stress Profile Charts</vt:lpstr>
      <vt:lpstr>Stats</vt:lpstr>
      <vt:lpstr>'Stress Profile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Khazan PhD</dc:creator>
  <cp:lastModifiedBy>Kevin Crijns</cp:lastModifiedBy>
  <cp:lastPrinted>2015-05-21T01:58:28Z</cp:lastPrinted>
  <dcterms:created xsi:type="dcterms:W3CDTF">2001-11-02T01:16:56Z</dcterms:created>
  <dcterms:modified xsi:type="dcterms:W3CDTF">2020-06-11T08:27:42Z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